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6" windowWidth="22116" windowHeight="9552"/>
  </bookViews>
  <sheets>
    <sheet name="Hoja1" sheetId="1" r:id="rId1"/>
  </sheets>
  <definedNames>
    <definedName name="_xlnm.Print_Area" localSheetId="0">Hoja1!$B$1:$K$24</definedName>
  </definedNames>
  <calcPr calcId="144525"/>
</workbook>
</file>

<file path=xl/calcChain.xml><?xml version="1.0" encoding="utf-8"?>
<calcChain xmlns="http://schemas.openxmlformats.org/spreadsheetml/2006/main">
  <c r="J22" i="1" l="1"/>
  <c r="I22" i="1"/>
  <c r="H22" i="1"/>
  <c r="G22" i="1"/>
  <c r="E22" i="1"/>
  <c r="D22" i="1"/>
  <c r="K20" i="1"/>
  <c r="F19" i="1"/>
  <c r="K19" i="1" s="1"/>
  <c r="F18" i="1"/>
  <c r="K18" i="1" s="1"/>
  <c r="F17" i="1"/>
  <c r="K17" i="1" s="1"/>
  <c r="F16" i="1"/>
  <c r="K16" i="1" s="1"/>
  <c r="K15" i="1"/>
  <c r="F15" i="1"/>
  <c r="F14" i="1"/>
  <c r="K14" i="1" s="1"/>
  <c r="F13" i="1"/>
  <c r="F22" i="1" s="1"/>
  <c r="F12" i="1"/>
  <c r="K12" i="1" s="1"/>
  <c r="K13" i="1" l="1"/>
  <c r="K22" i="1"/>
</calcChain>
</file>

<file path=xl/comments1.xml><?xml version="1.0" encoding="utf-8"?>
<comments xmlns="http://schemas.openxmlformats.org/spreadsheetml/2006/main">
  <authors>
    <author>DGCG</author>
  </authors>
  <commentList>
    <comment ref="K8" author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<sst xmlns="http://schemas.openxmlformats.org/spreadsheetml/2006/main" count="20" uniqueCount="20">
  <si>
    <t>ESTADO ANALÍTICO DEL EJERCICIO DEL PRESUPUESTO DE EGRESOS</t>
  </si>
  <si>
    <t>CLASIFICACIÓN ADMINISTRATIVA</t>
  </si>
  <si>
    <t>DEL 01 DE ENERO AL 31 DE DICIEMBRE DE 2017</t>
  </si>
  <si>
    <t>Ente Público:</t>
  </si>
  <si>
    <t>UNIVERSIDAD POLITÉCNICA DE JUVENTINO ROSAS</t>
  </si>
  <si>
    <t>Concepto</t>
  </si>
  <si>
    <t>Egresos</t>
  </si>
  <si>
    <t>Subejercicio</t>
  </si>
  <si>
    <t>Aprobado</t>
  </si>
  <si>
    <t>Ampliaciones/ (Reducciones)</t>
  </si>
  <si>
    <t>Modificado</t>
  </si>
  <si>
    <t>Comprometido</t>
  </si>
  <si>
    <t>Devengado</t>
  </si>
  <si>
    <t>Ejercido</t>
  </si>
  <si>
    <t>Pagado</t>
  </si>
  <si>
    <t>3 = (1 + 2 )</t>
  </si>
  <si>
    <t>6 = ( 3 - 5 )</t>
  </si>
  <si>
    <t>ENTIDADES PARAESTATALES</t>
  </si>
  <si>
    <t>Total del Gasto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</si>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</sst>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2" borderId="0" xfId="0" applyFont="1" applyFill="1" applyBorder="1" applyAlignment="1">
      <alignment horizontal="center"/>
    </xf>
    <xf numFmtId="0" fontId="3" fillId="3" borderId="0" xfId="0" applyFont="1" applyFill="1"/>
    <xf numFmtId="0" fontId="3" fillId="0" borderId="0" xfId="0" applyFont="1"/>
    <xf numFmtId="0" fontId="2" fillId="3" borderId="0" xfId="0" applyFont="1" applyFill="1" applyBorder="1" applyAlignment="1">
      <alignment horizontal="right"/>
    </xf>
    <xf numFmtId="0" fontId="2" fillId="3" borderId="1" xfId="0" applyNumberFormat="1" applyFont="1" applyFill="1" applyBorder="1" applyAlignment="1" applyProtection="1">
      <protection locked="0"/>
    </xf>
    <xf numFmtId="0" fontId="3" fillId="3" borderId="1" xfId="0" applyFont="1" applyFill="1" applyBorder="1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justify" vertical="center" wrapText="1"/>
    </xf>
    <xf numFmtId="0" fontId="3" fillId="3" borderId="4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3" xfId="0" applyFont="1" applyFill="1" applyBorder="1" applyAlignment="1">
      <alignment horizontal="justify" vertical="top" wrapText="1"/>
    </xf>
    <xf numFmtId="43" fontId="3" fillId="3" borderId="5" xfId="1" applyFont="1" applyFill="1" applyBorder="1" applyAlignment="1">
      <alignment horizontal="right" vertical="top" wrapText="1"/>
    </xf>
    <xf numFmtId="4" fontId="0" fillId="0" borderId="0" xfId="0" applyNumberFormat="1"/>
    <xf numFmtId="43" fontId="3" fillId="3" borderId="5" xfId="1" applyNumberFormat="1" applyFont="1" applyFill="1" applyBorder="1" applyAlignment="1">
      <alignment horizontal="right" vertical="top" wrapText="1"/>
    </xf>
    <xf numFmtId="4" fontId="0" fillId="0" borderId="5" xfId="0" applyNumberFormat="1" applyBorder="1"/>
    <xf numFmtId="4" fontId="3" fillId="0" borderId="0" xfId="0" applyNumberFormat="1" applyFont="1"/>
    <xf numFmtId="0" fontId="3" fillId="3" borderId="4" xfId="0" applyFont="1" applyFill="1" applyBorder="1" applyAlignment="1">
      <alignment horizontal="justify" vertical="top" wrapText="1"/>
    </xf>
    <xf numFmtId="0" fontId="3" fillId="3" borderId="6" xfId="0" applyFont="1" applyFill="1" applyBorder="1" applyAlignment="1">
      <alignment horizontal="justify" vertical="top" wrapText="1"/>
    </xf>
    <xf numFmtId="0" fontId="3" fillId="3" borderId="7" xfId="0" applyFont="1" applyFill="1" applyBorder="1" applyAlignment="1">
      <alignment horizontal="justify" vertical="top" wrapText="1"/>
    </xf>
    <xf numFmtId="43" fontId="3" fillId="3" borderId="8" xfId="1" applyFont="1" applyFill="1" applyBorder="1" applyAlignment="1">
      <alignment horizontal="justify" vertical="top" wrapText="1"/>
    </xf>
    <xf numFmtId="0" fontId="4" fillId="3" borderId="0" xfId="0" applyFont="1" applyFill="1"/>
    <xf numFmtId="0" fontId="4" fillId="3" borderId="6" xfId="0" applyFont="1" applyFill="1" applyBorder="1" applyAlignment="1">
      <alignment horizontal="justify" vertical="top" wrapText="1"/>
    </xf>
    <xf numFmtId="0" fontId="4" fillId="3" borderId="7" xfId="0" applyFont="1" applyFill="1" applyBorder="1" applyAlignment="1">
      <alignment horizontal="justify" vertical="top" wrapText="1"/>
    </xf>
    <xf numFmtId="43" fontId="4" fillId="3" borderId="8" xfId="1" applyFont="1" applyFill="1" applyBorder="1" applyAlignment="1">
      <alignment horizontal="right" vertical="top" wrapText="1"/>
    </xf>
    <xf numFmtId="0" fontId="4" fillId="0" borderId="0" xfId="0" applyFont="1"/>
    <xf numFmtId="0" fontId="3" fillId="3" borderId="0" xfId="0" applyFont="1" applyFill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tabSelected="1" workbookViewId="0">
      <selection activeCell="D21" sqref="D21"/>
    </sheetView>
  </sheetViews>
  <sheetFormatPr baseColWidth="10" defaultColWidth="11.44140625" defaultRowHeight="13.2" x14ac:dyDescent="0.25"/>
  <cols>
    <col min="1" max="1" width="2.33203125" style="2" customWidth="1"/>
    <col min="2" max="2" width="3.33203125" style="3" customWidth="1"/>
    <col min="3" max="3" width="41.6640625" style="3" customWidth="1"/>
    <col min="4" max="4" width="14.44140625" style="3" customWidth="1"/>
    <col min="5" max="6" width="14.6640625" style="3" customWidth="1"/>
    <col min="7" max="8" width="16" style="3" customWidth="1"/>
    <col min="9" max="10" width="13.88671875" style="3" bestFit="1" customWidth="1"/>
    <col min="11" max="11" width="15.6640625" style="3" customWidth="1"/>
    <col min="12" max="12" width="2.6640625" style="2" customWidth="1"/>
    <col min="13" max="13" width="11.44140625" style="3"/>
    <col min="14" max="14" width="12.6640625" style="3" bestFit="1" customWidth="1"/>
    <col min="15" max="16384" width="11.44140625" style="3"/>
  </cols>
  <sheetData>
    <row r="1" spans="2:14" s="3" customFormat="1" ht="7.5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2"/>
    </row>
    <row r="2" spans="2:14" s="3" customFormat="1" ht="19.5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2"/>
    </row>
    <row r="3" spans="2:14" s="3" customFormat="1" ht="19.5" customHeight="1" x14ac:dyDescent="0.25">
      <c r="B3" s="1" t="s">
        <v>1</v>
      </c>
      <c r="C3" s="1"/>
      <c r="D3" s="1"/>
      <c r="E3" s="1"/>
      <c r="F3" s="1"/>
      <c r="G3" s="1"/>
      <c r="H3" s="1"/>
      <c r="I3" s="1"/>
      <c r="J3" s="1"/>
      <c r="K3" s="1"/>
      <c r="L3" s="2"/>
    </row>
    <row r="4" spans="2:14" s="3" customFormat="1" ht="19.5" customHeight="1" x14ac:dyDescent="0.25">
      <c r="B4" s="1" t="s">
        <v>2</v>
      </c>
      <c r="C4" s="1"/>
      <c r="D4" s="1"/>
      <c r="E4" s="1"/>
      <c r="F4" s="1"/>
      <c r="G4" s="1"/>
      <c r="H4" s="1"/>
      <c r="I4" s="1"/>
      <c r="J4" s="1"/>
      <c r="K4" s="1"/>
      <c r="L4" s="2"/>
    </row>
    <row r="5" spans="2:14" s="2" customFormat="1" x14ac:dyDescent="0.25"/>
    <row r="6" spans="2:14" s="2" customFormat="1" x14ac:dyDescent="0.25">
      <c r="C6" s="4" t="s">
        <v>3</v>
      </c>
      <c r="D6" s="5" t="s">
        <v>4</v>
      </c>
      <c r="E6" s="5"/>
      <c r="F6" s="5"/>
      <c r="G6" s="5"/>
      <c r="H6" s="6"/>
      <c r="I6" s="6"/>
      <c r="J6" s="6"/>
    </row>
    <row r="7" spans="2:14" s="2" customFormat="1" x14ac:dyDescent="0.25"/>
    <row r="8" spans="2:14" s="3" customFormat="1" x14ac:dyDescent="0.25">
      <c r="B8" s="7" t="s">
        <v>5</v>
      </c>
      <c r="C8" s="7"/>
      <c r="D8" s="8" t="s">
        <v>6</v>
      </c>
      <c r="E8" s="8"/>
      <c r="F8" s="8"/>
      <c r="G8" s="8"/>
      <c r="H8" s="8"/>
      <c r="I8" s="8"/>
      <c r="J8" s="8"/>
      <c r="K8" s="8" t="s">
        <v>7</v>
      </c>
      <c r="L8" s="2"/>
    </row>
    <row r="9" spans="2:14" s="3" customFormat="1" ht="26.4" x14ac:dyDescent="0.25">
      <c r="B9" s="7"/>
      <c r="C9" s="7"/>
      <c r="D9" s="9" t="s">
        <v>8</v>
      </c>
      <c r="E9" s="9" t="s">
        <v>9</v>
      </c>
      <c r="F9" s="9" t="s">
        <v>10</v>
      </c>
      <c r="G9" s="9" t="s">
        <v>11</v>
      </c>
      <c r="H9" s="9" t="s">
        <v>12</v>
      </c>
      <c r="I9" s="9" t="s">
        <v>13</v>
      </c>
      <c r="J9" s="9" t="s">
        <v>14</v>
      </c>
      <c r="K9" s="8"/>
      <c r="L9" s="2"/>
    </row>
    <row r="10" spans="2:14" s="3" customFormat="1" x14ac:dyDescent="0.25">
      <c r="B10" s="7"/>
      <c r="C10" s="7"/>
      <c r="D10" s="9">
        <v>1</v>
      </c>
      <c r="E10" s="9">
        <v>2</v>
      </c>
      <c r="F10" s="9" t="s">
        <v>15</v>
      </c>
      <c r="G10" s="9">
        <v>4</v>
      </c>
      <c r="H10" s="9">
        <v>5</v>
      </c>
      <c r="I10" s="9">
        <v>6</v>
      </c>
      <c r="J10" s="9">
        <v>7</v>
      </c>
      <c r="K10" s="9" t="s">
        <v>16</v>
      </c>
      <c r="L10" s="2"/>
    </row>
    <row r="11" spans="2:14" s="3" customFormat="1" x14ac:dyDescent="0.25">
      <c r="B11" s="10"/>
      <c r="C11" s="11"/>
      <c r="D11" s="12"/>
      <c r="E11" s="12"/>
      <c r="F11" s="12"/>
      <c r="G11" s="12"/>
      <c r="H11" s="12"/>
      <c r="I11" s="12"/>
      <c r="J11" s="12"/>
      <c r="K11" s="12"/>
      <c r="L11" s="2"/>
    </row>
    <row r="12" spans="2:14" s="3" customFormat="1" ht="39.6" x14ac:dyDescent="0.3">
      <c r="B12" s="13"/>
      <c r="C12" s="11" t="s">
        <v>17</v>
      </c>
      <c r="D12" s="14">
        <v>34691568.460000001</v>
      </c>
      <c r="E12" s="15">
        <v>21026933.800000001</v>
      </c>
      <c r="F12" s="14">
        <f>D12+E12</f>
        <v>55718502.260000005</v>
      </c>
      <c r="G12" s="14">
        <v>54397824.600000001</v>
      </c>
      <c r="H12" s="16">
        <v>54397824.600000001</v>
      </c>
      <c r="I12" s="17">
        <v>54397824.600000001</v>
      </c>
      <c r="J12" s="17">
        <v>54331123.020000003</v>
      </c>
      <c r="K12" s="14">
        <f>+F12-H12</f>
        <v>1320677.6600000039</v>
      </c>
      <c r="L12" s="2"/>
      <c r="M12" s="18"/>
      <c r="N12" s="18"/>
    </row>
    <row r="13" spans="2:14" s="3" customFormat="1" x14ac:dyDescent="0.25">
      <c r="B13" s="13"/>
      <c r="C13" s="19"/>
      <c r="D13" s="14">
        <v>0</v>
      </c>
      <c r="E13" s="14">
        <v>0</v>
      </c>
      <c r="F13" s="14">
        <f t="shared" ref="F13:F19" si="0">+D13+E13</f>
        <v>0</v>
      </c>
      <c r="G13" s="14">
        <v>0</v>
      </c>
      <c r="H13" s="14">
        <v>0</v>
      </c>
      <c r="I13" s="14">
        <v>0</v>
      </c>
      <c r="J13" s="14">
        <v>0</v>
      </c>
      <c r="K13" s="14">
        <f t="shared" ref="K13:K20" si="1">+F13-H13</f>
        <v>0</v>
      </c>
      <c r="L13" s="2"/>
    </row>
    <row r="14" spans="2:14" s="3" customFormat="1" x14ac:dyDescent="0.25">
      <c r="B14" s="13"/>
      <c r="C14" s="19"/>
      <c r="D14" s="14">
        <v>0</v>
      </c>
      <c r="E14" s="14">
        <v>0</v>
      </c>
      <c r="F14" s="14">
        <f t="shared" si="0"/>
        <v>0</v>
      </c>
      <c r="G14" s="14">
        <v>0</v>
      </c>
      <c r="H14" s="14">
        <v>0</v>
      </c>
      <c r="I14" s="14">
        <v>0</v>
      </c>
      <c r="J14" s="14">
        <v>0</v>
      </c>
      <c r="K14" s="14">
        <f t="shared" si="1"/>
        <v>0</v>
      </c>
      <c r="L14" s="2"/>
    </row>
    <row r="15" spans="2:14" s="3" customFormat="1" x14ac:dyDescent="0.25">
      <c r="B15" s="13"/>
      <c r="C15" s="19"/>
      <c r="D15" s="14">
        <v>0</v>
      </c>
      <c r="E15" s="14">
        <v>0</v>
      </c>
      <c r="F15" s="14">
        <f t="shared" si="0"/>
        <v>0</v>
      </c>
      <c r="G15" s="14">
        <v>0</v>
      </c>
      <c r="H15" s="14">
        <v>0</v>
      </c>
      <c r="I15" s="14">
        <v>0</v>
      </c>
      <c r="J15" s="14">
        <v>0</v>
      </c>
      <c r="K15" s="14">
        <f t="shared" si="1"/>
        <v>0</v>
      </c>
      <c r="L15" s="2"/>
    </row>
    <row r="16" spans="2:14" s="3" customFormat="1" x14ac:dyDescent="0.25">
      <c r="B16" s="13"/>
      <c r="C16" s="19"/>
      <c r="D16" s="14">
        <v>0</v>
      </c>
      <c r="E16" s="14">
        <v>0</v>
      </c>
      <c r="F16" s="14">
        <f t="shared" si="0"/>
        <v>0</v>
      </c>
      <c r="G16" s="14">
        <v>0</v>
      </c>
      <c r="H16" s="14">
        <v>0</v>
      </c>
      <c r="I16" s="14">
        <v>0</v>
      </c>
      <c r="J16" s="14">
        <v>0</v>
      </c>
      <c r="K16" s="14">
        <f t="shared" si="1"/>
        <v>0</v>
      </c>
      <c r="L16" s="2"/>
    </row>
    <row r="17" spans="1:12" x14ac:dyDescent="0.25">
      <c r="B17" s="13"/>
      <c r="C17" s="19"/>
      <c r="D17" s="14">
        <v>0</v>
      </c>
      <c r="E17" s="14">
        <v>0</v>
      </c>
      <c r="F17" s="14">
        <f t="shared" si="0"/>
        <v>0</v>
      </c>
      <c r="G17" s="14">
        <v>0</v>
      </c>
      <c r="H17" s="14">
        <v>0</v>
      </c>
      <c r="I17" s="14">
        <v>0</v>
      </c>
      <c r="J17" s="14">
        <v>0</v>
      </c>
      <c r="K17" s="14">
        <f t="shared" si="1"/>
        <v>0</v>
      </c>
    </row>
    <row r="18" spans="1:12" x14ac:dyDescent="0.25">
      <c r="B18" s="13"/>
      <c r="C18" s="19"/>
      <c r="D18" s="14">
        <v>0</v>
      </c>
      <c r="E18" s="14">
        <v>0</v>
      </c>
      <c r="F18" s="14">
        <f t="shared" si="0"/>
        <v>0</v>
      </c>
      <c r="G18" s="14">
        <v>0</v>
      </c>
      <c r="H18" s="14">
        <v>0</v>
      </c>
      <c r="I18" s="14">
        <v>0</v>
      </c>
      <c r="J18" s="14">
        <v>0</v>
      </c>
      <c r="K18" s="14">
        <f t="shared" si="1"/>
        <v>0</v>
      </c>
    </row>
    <row r="19" spans="1:12" x14ac:dyDescent="0.25">
      <c r="B19" s="13"/>
      <c r="C19" s="19"/>
      <c r="D19" s="14">
        <v>0</v>
      </c>
      <c r="E19" s="14">
        <v>0</v>
      </c>
      <c r="F19" s="14">
        <f t="shared" si="0"/>
        <v>0</v>
      </c>
      <c r="G19" s="14">
        <v>0</v>
      </c>
      <c r="H19" s="14">
        <v>0</v>
      </c>
      <c r="I19" s="14">
        <v>0</v>
      </c>
      <c r="J19" s="14">
        <v>0</v>
      </c>
      <c r="K19" s="14">
        <f t="shared" si="1"/>
        <v>0</v>
      </c>
    </row>
    <row r="20" spans="1:12" x14ac:dyDescent="0.25">
      <c r="B20" s="13"/>
      <c r="C20" s="19"/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f t="shared" si="1"/>
        <v>0</v>
      </c>
    </row>
    <row r="21" spans="1:12" x14ac:dyDescent="0.25">
      <c r="B21" s="20"/>
      <c r="C21" s="21"/>
      <c r="D21" s="22"/>
      <c r="E21" s="22"/>
      <c r="F21" s="22"/>
      <c r="G21" s="22"/>
      <c r="H21" s="22"/>
      <c r="I21" s="22"/>
      <c r="J21" s="22"/>
      <c r="K21" s="22"/>
    </row>
    <row r="22" spans="1:12" s="27" customFormat="1" ht="26.4" x14ac:dyDescent="0.25">
      <c r="A22" s="23"/>
      <c r="B22" s="24"/>
      <c r="C22" s="25" t="s">
        <v>18</v>
      </c>
      <c r="D22" s="26">
        <f>SUM(D12:D20)</f>
        <v>34691568.460000001</v>
      </c>
      <c r="E22" s="26">
        <f t="shared" ref="E22:K22" si="2">SUM(E12:E20)</f>
        <v>21026933.800000001</v>
      </c>
      <c r="F22" s="26">
        <f t="shared" si="2"/>
        <v>55718502.260000005</v>
      </c>
      <c r="G22" s="26">
        <f t="shared" si="2"/>
        <v>54397824.600000001</v>
      </c>
      <c r="H22" s="26">
        <f t="shared" si="2"/>
        <v>54397824.600000001</v>
      </c>
      <c r="I22" s="26">
        <f t="shared" si="2"/>
        <v>54397824.600000001</v>
      </c>
      <c r="J22" s="26">
        <f t="shared" si="2"/>
        <v>54331123.020000003</v>
      </c>
      <c r="K22" s="26">
        <f t="shared" si="2"/>
        <v>1320677.6600000039</v>
      </c>
      <c r="L22" s="23"/>
    </row>
    <row r="23" spans="1:12" x14ac:dyDescent="0.25"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2" x14ac:dyDescent="0.25">
      <c r="B24" s="2" t="s">
        <v>19</v>
      </c>
      <c r="F24" s="2"/>
      <c r="G24" s="2"/>
      <c r="H24" s="2"/>
      <c r="I24" s="2"/>
      <c r="J24" s="2"/>
      <c r="K24" s="2"/>
    </row>
    <row r="25" spans="1:12" x14ac:dyDescent="0.25">
      <c r="B25" s="28"/>
      <c r="C25" s="28"/>
      <c r="D25" s="28"/>
      <c r="E25" s="28"/>
      <c r="F25" s="28"/>
      <c r="G25" s="28"/>
      <c r="H25" s="28"/>
      <c r="I25" s="28"/>
      <c r="J25" s="28"/>
      <c r="K25" s="28"/>
    </row>
  </sheetData>
  <mergeCells count="8">
    <mergeCell ref="B25:K25"/>
    <mergeCell ref="B1:K1"/>
    <mergeCell ref="B2:K2"/>
    <mergeCell ref="B3:K3"/>
    <mergeCell ref="B4:K4"/>
    <mergeCell ref="B8:C10"/>
    <mergeCell ref="D8:J8"/>
    <mergeCell ref="K8:K9"/>
  </mergeCells>
  <printOptions horizontalCentered="1"/>
  <pageMargins left="0.70866141732283472" right="0.70866141732283472" top="0.74803149606299213" bottom="0.74803149606299213" header="0.31496062992125984" footer="0.31496062992125984"/>
  <pageSetup scale="74" orientation="landscape" horizontalDpi="4294967295" verticalDpi="4294967295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IFI-11</dc:creator>
  <cp:lastModifiedBy>IFI-11</cp:lastModifiedBy>
  <cp:lastPrinted>2018-01-30T21:25:41Z</cp:lastPrinted>
  <dcterms:created xsi:type="dcterms:W3CDTF">2018-01-30T21:24:18Z</dcterms:created>
  <dcterms:modified xsi:type="dcterms:W3CDTF">2018-01-30T21:26:18Z</dcterms:modified>
</cp:coreProperties>
</file>